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apatita\DCI\4.DCI-SO\c.DCI-SO2\NOVA ORGANIZAÇÃO\004. Seg Info\6. Doc_Classif_Desclassif\05 - rol\2026\"/>
    </mc:Choice>
  </mc:AlternateContent>
  <xr:revisionPtr revIDLastSave="0" documentId="13_ncr:1_{F766DD29-C92F-40CF-B05A-8D7AEF7A3440}" xr6:coauthVersionLast="47" xr6:coauthVersionMax="47" xr10:uidLastSave="{00000000-0000-0000-0000-000000000000}"/>
  <bookViews>
    <workbookView xWindow="28680" yWindow="-120" windowWidth="29040" windowHeight="15720" xr2:uid="{3691BC18-6BBC-42D5-8F67-47F54D988780}"/>
  </bookViews>
  <sheets>
    <sheet name="Planilha1" sheetId="1" r:id="rId1"/>
    <sheet name="Planilha2" sheetId="2" r:id="rId2"/>
  </sheets>
  <definedNames>
    <definedName name="_xlnm._FilterDatabase" localSheetId="0" hidden="1">Planilha1!$A$1:$J$23</definedName>
    <definedName name="_xlnm.Print_Area" localSheetId="0">Planilha1!$A$1:$J$28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A3" i="1"/>
  <c r="A4" i="1" s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<sst xmlns="http://schemas.openxmlformats.org/spreadsheetml/2006/main" count="197" uniqueCount="90">
  <si>
    <t xml:space="preserve">Inciso VIII, do Art. 23, da Lei 12.527, de 18/11/2011 </t>
  </si>
  <si>
    <t>Nr ordem</t>
  </si>
  <si>
    <t>ORIGEM</t>
  </si>
  <si>
    <t>NUP_NUD</t>
  </si>
  <si>
    <t>Assunto da Informação</t>
  </si>
  <si>
    <t>Classificação</t>
  </si>
  <si>
    <t>Breve resumo do documento</t>
  </si>
  <si>
    <t>Data da produção</t>
  </si>
  <si>
    <t>Data da desclassificação</t>
  </si>
  <si>
    <t>Indicação do dispositivo legal que fundamentou a classificação</t>
  </si>
  <si>
    <t>Obs</t>
  </si>
  <si>
    <t>S</t>
  </si>
  <si>
    <t>R</t>
  </si>
  <si>
    <t>64147.100056/2010-61</t>
  </si>
  <si>
    <t>Segurança de Aquartelamentos</t>
  </si>
  <si>
    <t>O documento trata de informação sobre segurança orgânica de embaixaddas brasileiras no exterior.</t>
  </si>
  <si>
    <t>O documento trata de informação sobre pessoal para a execução da atividade de inteligência  para emprego do Exército Brasileiro na defesa e segurança nacional.</t>
  </si>
  <si>
    <t>Segurança dos Recursos Humanos</t>
  </si>
  <si>
    <t>O documento versa sobre planejamento e execução da atividade de inteligência para o emprego do Exército Brasileiro na defesa e segurança nacional.</t>
  </si>
  <si>
    <t>Planejamento de operações militares</t>
  </si>
  <si>
    <t>Notas:</t>
  </si>
  <si>
    <t>1) a presente lista foi elaborada com base no levantametno realizado por todas as Organizações Militares (OM) do Exército Brasileiro, sendo que os documentos pertencem as OM listadas na coluna ORIGEM.</t>
  </si>
  <si>
    <t>2) considerada a complexidade inerente ao trabalho empreendido, a relação aqui publicada será objeto de permanente análise e atualização.</t>
  </si>
  <si>
    <t>Batalhão de Polícia do Exército de Brasília</t>
  </si>
  <si>
    <t>O documento versa sobre planejamento e emprego do Exército Brasileiro na defesa e segurança nacional.</t>
  </si>
  <si>
    <t>Comando da 2ª Brigada de Cavalaria Mecanizada</t>
  </si>
  <si>
    <t>64280.100157/2010-06</t>
  </si>
  <si>
    <t>Inciso VIII, do Art. 23, da Lei 12.527, de 18/11/2011</t>
  </si>
  <si>
    <t>Aditância de Defesa e do Exército na Polônia</t>
  </si>
  <si>
    <t>Inciso V, do Art. 23, da Lei 12.527, de 18/11/2011</t>
  </si>
  <si>
    <t>65289.000249/2013-12</t>
  </si>
  <si>
    <t>Centro de Inteligência do Exército</t>
  </si>
  <si>
    <t>64211.007028/2020-27</t>
  </si>
  <si>
    <t>Segurança da informação e material</t>
  </si>
  <si>
    <t>O documento trata de informação sobre segurança orgânica de informações em materiais de uso militar</t>
  </si>
  <si>
    <t xml:space="preserve">7ª Companhia de Inteligência </t>
  </si>
  <si>
    <t>Inciso VII, do Art. 23, da Lei 12.527, de 18/11/2011</t>
  </si>
  <si>
    <t>64406.100045/2010-83</t>
  </si>
  <si>
    <t>Inciso II, do Art. 23, da Lei 12.527, de 18/11/2011</t>
  </si>
  <si>
    <t>O documento trata de informação sobre especialização de pessoal no exterior para a execução da atividade de inteligência  para emprego do Exército Brasileiro na defesa e segurança nacional.</t>
  </si>
  <si>
    <t>64290.009363/2013-06</t>
  </si>
  <si>
    <t>Comando da 3ª Brigada de Infantaria Motorizada</t>
  </si>
  <si>
    <t>05 - Defesa e Segurança</t>
  </si>
  <si>
    <t>64290.009389/2013-46</t>
  </si>
  <si>
    <t>Comando de Operações Terrestres</t>
  </si>
  <si>
    <t>Aditância de Defesa, Naval, do Exército e da Aeronáutica no Irã</t>
  </si>
  <si>
    <t>64322.008027/2014-02</t>
  </si>
  <si>
    <t>Inciso VI, do Art. 23,  da Lei 12.527, de 18/11/2011</t>
  </si>
  <si>
    <r>
      <t>64406.000618/2013-12.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.05.31/05/2011.31/05/2026.N</t>
    </r>
  </si>
  <si>
    <t>7ª Companhia de Inteligência</t>
  </si>
  <si>
    <r>
      <t>65289.000299/2013-91.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.05.19/05/2011.19/05/2026.N</t>
    </r>
  </si>
  <si>
    <t>Inciso III, do Art. 23,da Lei 12.527, de 18/11/2011</t>
  </si>
  <si>
    <r>
      <t>65289.000260/2013-74.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.05.19/05/2011.19/05/2026.N</t>
    </r>
  </si>
  <si>
    <r>
      <t>65289.000261/2013-19.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.05.19/05/2011.19/05/2026.N</t>
    </r>
  </si>
  <si>
    <r>
      <t>65289.000259/2013-40.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.05.17/05/2011.17/05/2026.N</t>
    </r>
  </si>
  <si>
    <t>Inciso VII, do Art. 23 da Lei 12.527, de 18/11/2011</t>
  </si>
  <si>
    <r>
      <t>64211.101688/2011-11.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.05.01/02/2011.01/02/2026.N</t>
    </r>
  </si>
  <si>
    <r>
      <t>64211.102516/2011-56.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.05.01/02/2011.01/02/2026.N</t>
    </r>
  </si>
  <si>
    <r>
      <t>64147.100050/2011-75.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.05.10/01/2011.10/01/2026.N</t>
    </r>
  </si>
  <si>
    <r>
      <t>64406.000512/2013-19.</t>
    </r>
    <r>
      <rPr>
        <sz val="12"/>
        <color rgb="FFFF0000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.05.07/01/2011.07/01/2026.N</t>
    </r>
  </si>
  <si>
    <t>Comando da 10ª Região Militar</t>
  </si>
  <si>
    <t>Inciso VI do Art 23 da Lei 12.527, de 18/11/2011</t>
  </si>
  <si>
    <t>4º Batalhão de Aviação do Exército</t>
  </si>
  <si>
    <t>Inciso V do Art 23 da Lei 12.527, de 18/11/2011</t>
  </si>
  <si>
    <t>64305.034373/2021-75</t>
  </si>
  <si>
    <t>64020.005409/2020-19</t>
  </si>
  <si>
    <t>64020.005797/2020-38</t>
  </si>
  <si>
    <t>64406.000512/2013-19</t>
  </si>
  <si>
    <t>64147.100050/2011-75</t>
  </si>
  <si>
    <t>64211.102516/2011-56</t>
  </si>
  <si>
    <t>64211.101688/2011-11</t>
  </si>
  <si>
    <t>65289.000259/2013-40</t>
  </si>
  <si>
    <t>65289.000261/2013-19</t>
  </si>
  <si>
    <t>65289.000260/2013-74</t>
  </si>
  <si>
    <t>65289.000299/2013-91</t>
  </si>
  <si>
    <t>64406.000618/2013-12</t>
  </si>
  <si>
    <t>65281.100005/2010-58</t>
  </si>
  <si>
    <t>Operações militares</t>
  </si>
  <si>
    <t>O documento versa sobre a execução de operação militar do Exército Brasileiro na defesa e segurança nacional.</t>
  </si>
  <si>
    <t>Notificação de acórdão do TCU</t>
  </si>
  <si>
    <t>O documento remete acórdão do TCU para providências da OM</t>
  </si>
  <si>
    <t>Remessa de documento</t>
  </si>
  <si>
    <t xml:space="preserve">O documento versa sobre incidente de aeronave militar </t>
  </si>
  <si>
    <t xml:space="preserve">Operações militares </t>
  </si>
  <si>
    <t>O documento versa sobre a execução da atividade de inteligência para o emprego do Exército Brasileiro na defesa e segurança nacional.</t>
  </si>
  <si>
    <t>Diretoria de Fiscalizção de Produtos Controlados</t>
  </si>
  <si>
    <t>Inciso  II do Art. 23 da Lei 12.527, de 18/11/2011</t>
  </si>
  <si>
    <t>Exportação de Arma de Fogo</t>
  </si>
  <si>
    <t>64474.002343/2020-77</t>
  </si>
  <si>
    <t>O documento trata de informação de aquisição  de armas por nação amiga.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</si>
</sst>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0" xfId="0" applyFill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14" fontId="10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2" xfId="0" applyFont="1" applyFill="1" applyBorder="1"/>
    <xf numFmtId="0" fontId="8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C5FF-0E65-49A9-939F-077B035ECE7B}">
  <dimension ref="A1:J28"/>
  <sheetViews>
    <sheetView tabSelected="1" view="pageBreakPreview" topLeftCell="C1" zoomScaleNormal="70" zoomScaleSheetLayoutView="100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1" width="8.85546875" customWidth="1"/>
    <col min="2" max="2" width="47.85546875" style="69" customWidth="1"/>
    <col min="3" max="3" width="23.28515625" customWidth="1"/>
    <col min="4" max="4" width="38.5703125" style="11" customWidth="1"/>
    <col min="5" max="5" width="13.140625" customWidth="1"/>
    <col min="6" max="6" width="76.5703125" customWidth="1"/>
    <col min="7" max="7" width="13" customWidth="1"/>
    <col min="8" max="8" width="17.42578125" customWidth="1"/>
    <col min="9" max="9" width="35" style="1" customWidth="1"/>
    <col min="10" max="10" width="41.85546875" customWidth="1"/>
    <col min="11" max="11" width="37.28515625" customWidth="1"/>
  </cols>
  <sheetData>
    <row r="1" spans="1:10" ht="31.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  <c r="H1" s="4" t="s">
        <v>8</v>
      </c>
      <c r="I1" s="3" t="s">
        <v>9</v>
      </c>
      <c r="J1" s="3" t="s">
        <v>10</v>
      </c>
    </row>
    <row r="2" spans="1:10" s="18" customFormat="1" ht="47.25" x14ac:dyDescent="0.25">
      <c r="A2" s="12">
        <v>1</v>
      </c>
      <c r="B2" s="66" t="s">
        <v>23</v>
      </c>
      <c r="C2" s="13" t="s">
        <v>13</v>
      </c>
      <c r="D2" s="22" t="s">
        <v>19</v>
      </c>
      <c r="E2" s="14" t="s">
        <v>11</v>
      </c>
      <c r="F2" s="15" t="s">
        <v>24</v>
      </c>
      <c r="G2" s="16">
        <v>40214</v>
      </c>
      <c r="H2" s="16">
        <v>45693</v>
      </c>
      <c r="I2" s="13" t="s">
        <v>0</v>
      </c>
      <c r="J2" s="17"/>
    </row>
    <row r="3" spans="1:10" ht="63" x14ac:dyDescent="0.25">
      <c r="A3" s="12">
        <f t="shared" ref="A3:A23" si="0">A2+1</f>
        <v>2</v>
      </c>
      <c r="B3" s="19" t="s">
        <v>25</v>
      </c>
      <c r="C3" s="15" t="s">
        <v>26</v>
      </c>
      <c r="D3" s="22" t="s">
        <v>19</v>
      </c>
      <c r="E3" s="14" t="s">
        <v>11</v>
      </c>
      <c r="F3" s="15" t="s">
        <v>18</v>
      </c>
      <c r="G3" s="21">
        <v>40357</v>
      </c>
      <c r="H3" s="21">
        <v>45836</v>
      </c>
      <c r="I3" s="20" t="s">
        <v>27</v>
      </c>
      <c r="J3" s="2"/>
    </row>
    <row r="4" spans="1:10" ht="47.25" x14ac:dyDescent="0.25">
      <c r="A4" s="12">
        <f t="shared" si="0"/>
        <v>3</v>
      </c>
      <c r="B4" s="19" t="s">
        <v>28</v>
      </c>
      <c r="C4" s="15" t="s">
        <v>30</v>
      </c>
      <c r="D4" s="22" t="s">
        <v>14</v>
      </c>
      <c r="E4" s="14" t="s">
        <v>11</v>
      </c>
      <c r="F4" s="15" t="s">
        <v>15</v>
      </c>
      <c r="G4" s="21">
        <v>40367</v>
      </c>
      <c r="H4" s="21">
        <v>45846</v>
      </c>
      <c r="I4" s="20" t="s">
        <v>29</v>
      </c>
      <c r="J4" s="2"/>
    </row>
    <row r="5" spans="1:10" ht="47.25" x14ac:dyDescent="0.25">
      <c r="A5" s="44">
        <f t="shared" si="0"/>
        <v>4</v>
      </c>
      <c r="B5" s="45" t="s">
        <v>31</v>
      </c>
      <c r="C5" s="48" t="s">
        <v>32</v>
      </c>
      <c r="D5" s="46" t="s">
        <v>33</v>
      </c>
      <c r="E5" s="47" t="s">
        <v>12</v>
      </c>
      <c r="F5" s="48" t="s">
        <v>34</v>
      </c>
      <c r="G5" s="49">
        <v>44105</v>
      </c>
      <c r="H5" s="49">
        <v>45931</v>
      </c>
      <c r="I5" s="50" t="s">
        <v>27</v>
      </c>
      <c r="J5" s="51"/>
    </row>
    <row r="6" spans="1:10" s="53" customFormat="1" ht="78.75" x14ac:dyDescent="0.25">
      <c r="A6" s="12">
        <f t="shared" si="0"/>
        <v>5</v>
      </c>
      <c r="B6" s="19" t="s">
        <v>35</v>
      </c>
      <c r="C6" s="22" t="s">
        <v>37</v>
      </c>
      <c r="D6" s="22" t="s">
        <v>17</v>
      </c>
      <c r="E6" s="14" t="s">
        <v>11</v>
      </c>
      <c r="F6" s="22" t="s">
        <v>39</v>
      </c>
      <c r="G6" s="21">
        <v>40464</v>
      </c>
      <c r="H6" s="21">
        <v>45943</v>
      </c>
      <c r="I6" s="52" t="s">
        <v>38</v>
      </c>
      <c r="J6" s="2"/>
    </row>
    <row r="7" spans="1:10" ht="47.25" x14ac:dyDescent="0.25">
      <c r="A7" s="12">
        <f t="shared" si="0"/>
        <v>6</v>
      </c>
      <c r="B7" s="19" t="s">
        <v>41</v>
      </c>
      <c r="C7" s="15" t="s">
        <v>40</v>
      </c>
      <c r="D7" s="22" t="s">
        <v>19</v>
      </c>
      <c r="E7" s="14" t="s">
        <v>11</v>
      </c>
      <c r="F7" s="15" t="s">
        <v>24</v>
      </c>
      <c r="G7" s="21">
        <v>40465</v>
      </c>
      <c r="H7" s="21">
        <v>45944</v>
      </c>
      <c r="I7" s="20" t="s">
        <v>36</v>
      </c>
      <c r="J7" s="2"/>
    </row>
    <row r="8" spans="1:10" ht="63" x14ac:dyDescent="0.25">
      <c r="A8" s="12">
        <f t="shared" si="0"/>
        <v>7</v>
      </c>
      <c r="B8" s="19" t="s">
        <v>41</v>
      </c>
      <c r="C8" s="15" t="s">
        <v>43</v>
      </c>
      <c r="D8" s="22" t="s">
        <v>19</v>
      </c>
      <c r="E8" s="14" t="s">
        <v>11</v>
      </c>
      <c r="F8" s="15" t="s">
        <v>18</v>
      </c>
      <c r="G8" s="21">
        <v>40527</v>
      </c>
      <c r="H8" s="21">
        <v>46006</v>
      </c>
      <c r="I8" s="20" t="s">
        <v>27</v>
      </c>
      <c r="J8" s="2"/>
    </row>
    <row r="9" spans="1:10" ht="47.25" x14ac:dyDescent="0.25">
      <c r="A9" s="12">
        <f t="shared" si="0"/>
        <v>8</v>
      </c>
      <c r="B9" s="25" t="s">
        <v>44</v>
      </c>
      <c r="C9" s="15" t="s">
        <v>46</v>
      </c>
      <c r="D9" s="22" t="s">
        <v>77</v>
      </c>
      <c r="E9" s="14" t="s">
        <v>11</v>
      </c>
      <c r="F9" s="15" t="s">
        <v>78</v>
      </c>
      <c r="G9" s="24">
        <v>40491</v>
      </c>
      <c r="H9" s="26">
        <v>45970</v>
      </c>
      <c r="I9" s="15" t="s">
        <v>38</v>
      </c>
      <c r="J9" s="2"/>
    </row>
    <row r="10" spans="1:10" ht="31.5" x14ac:dyDescent="0.25">
      <c r="A10" s="44">
        <f t="shared" si="0"/>
        <v>9</v>
      </c>
      <c r="B10" s="45" t="s">
        <v>60</v>
      </c>
      <c r="C10" s="48" t="s">
        <v>64</v>
      </c>
      <c r="D10" s="46" t="s">
        <v>79</v>
      </c>
      <c r="E10" s="47" t="s">
        <v>12</v>
      </c>
      <c r="F10" s="15" t="s">
        <v>80</v>
      </c>
      <c r="G10" s="49">
        <v>44204</v>
      </c>
      <c r="H10" s="49">
        <v>46030</v>
      </c>
      <c r="I10" s="65" t="s">
        <v>61</v>
      </c>
      <c r="J10" s="51"/>
    </row>
    <row r="11" spans="1:10" ht="31.5" x14ac:dyDescent="0.25">
      <c r="A11" s="12">
        <f t="shared" si="0"/>
        <v>10</v>
      </c>
      <c r="B11" s="19" t="s">
        <v>62</v>
      </c>
      <c r="C11" s="12" t="s">
        <v>65</v>
      </c>
      <c r="D11" s="22" t="s">
        <v>81</v>
      </c>
      <c r="E11" s="14" t="s">
        <v>12</v>
      </c>
      <c r="F11" s="15" t="s">
        <v>82</v>
      </c>
      <c r="G11" s="21">
        <v>44042</v>
      </c>
      <c r="H11" s="21">
        <v>45868</v>
      </c>
      <c r="I11" s="52" t="s">
        <v>61</v>
      </c>
      <c r="J11" s="2"/>
    </row>
    <row r="12" spans="1:10" ht="31.5" x14ac:dyDescent="0.25">
      <c r="A12" s="12">
        <f t="shared" si="0"/>
        <v>11</v>
      </c>
      <c r="B12" s="19" t="s">
        <v>62</v>
      </c>
      <c r="C12" s="12" t="s">
        <v>66</v>
      </c>
      <c r="D12" s="22" t="s">
        <v>81</v>
      </c>
      <c r="E12" s="14" t="s">
        <v>12</v>
      </c>
      <c r="F12" s="15" t="s">
        <v>82</v>
      </c>
      <c r="G12" s="21">
        <v>44061</v>
      </c>
      <c r="H12" s="21">
        <v>45887</v>
      </c>
      <c r="I12" s="52" t="s">
        <v>63</v>
      </c>
      <c r="J12" s="2"/>
    </row>
    <row r="13" spans="1:10" ht="63" x14ac:dyDescent="0.25">
      <c r="A13" s="12">
        <f t="shared" si="0"/>
        <v>12</v>
      </c>
      <c r="B13" s="25" t="s">
        <v>49</v>
      </c>
      <c r="C13" s="15" t="s">
        <v>67</v>
      </c>
      <c r="D13" s="22" t="s">
        <v>19</v>
      </c>
      <c r="E13" s="14" t="s">
        <v>11</v>
      </c>
      <c r="F13" s="15" t="s">
        <v>18</v>
      </c>
      <c r="G13" s="26">
        <v>40550</v>
      </c>
      <c r="H13" s="26">
        <v>46029</v>
      </c>
      <c r="I13" s="15" t="s">
        <v>38</v>
      </c>
      <c r="J13" s="2"/>
    </row>
    <row r="14" spans="1:10" ht="63" x14ac:dyDescent="0.25">
      <c r="A14" s="12">
        <f t="shared" si="0"/>
        <v>13</v>
      </c>
      <c r="B14" s="37" t="s">
        <v>23</v>
      </c>
      <c r="C14" s="15" t="s">
        <v>68</v>
      </c>
      <c r="D14" s="22" t="s">
        <v>17</v>
      </c>
      <c r="E14" s="14" t="s">
        <v>11</v>
      </c>
      <c r="F14" s="15" t="s">
        <v>16</v>
      </c>
      <c r="G14" s="43">
        <v>40553</v>
      </c>
      <c r="H14" s="26">
        <v>46032</v>
      </c>
      <c r="I14" s="15" t="s">
        <v>55</v>
      </c>
      <c r="J14" s="2"/>
    </row>
    <row r="15" spans="1:10" s="18" customFormat="1" ht="47.25" x14ac:dyDescent="0.25">
      <c r="A15" s="12">
        <f t="shared" si="0"/>
        <v>14</v>
      </c>
      <c r="B15" s="25" t="s">
        <v>31</v>
      </c>
      <c r="C15" s="15" t="s">
        <v>69</v>
      </c>
      <c r="D15" s="22" t="s">
        <v>83</v>
      </c>
      <c r="E15" s="14" t="s">
        <v>11</v>
      </c>
      <c r="F15" s="15" t="s">
        <v>78</v>
      </c>
      <c r="G15" s="24">
        <v>40575</v>
      </c>
      <c r="H15" s="26">
        <v>46054</v>
      </c>
      <c r="I15" s="15" t="s">
        <v>27</v>
      </c>
      <c r="J15" s="17"/>
    </row>
    <row r="16" spans="1:10" s="18" customFormat="1" ht="47.25" x14ac:dyDescent="0.25">
      <c r="A16" s="12">
        <f t="shared" si="0"/>
        <v>15</v>
      </c>
      <c r="B16" s="25" t="s">
        <v>31</v>
      </c>
      <c r="C16" s="15" t="s">
        <v>70</v>
      </c>
      <c r="D16" s="22" t="s">
        <v>83</v>
      </c>
      <c r="E16" s="14" t="s">
        <v>11</v>
      </c>
      <c r="F16" s="15" t="s">
        <v>78</v>
      </c>
      <c r="G16" s="24">
        <v>40575</v>
      </c>
      <c r="H16" s="26">
        <v>46054</v>
      </c>
      <c r="I16" s="15" t="s">
        <v>27</v>
      </c>
      <c r="J16" s="17"/>
    </row>
    <row r="17" spans="1:10" s="18" customFormat="1" ht="47.25" x14ac:dyDescent="0.25">
      <c r="A17" s="12">
        <f t="shared" si="0"/>
        <v>16</v>
      </c>
      <c r="B17" s="41" t="s">
        <v>28</v>
      </c>
      <c r="C17" s="15" t="s">
        <v>71</v>
      </c>
      <c r="D17" s="22" t="s">
        <v>14</v>
      </c>
      <c r="E17" s="14" t="s">
        <v>11</v>
      </c>
      <c r="F17" s="15" t="s">
        <v>15</v>
      </c>
      <c r="G17" s="26">
        <v>40680</v>
      </c>
      <c r="H17" s="26">
        <v>46159</v>
      </c>
      <c r="I17" s="15" t="s">
        <v>55</v>
      </c>
      <c r="J17" s="17"/>
    </row>
    <row r="18" spans="1:10" s="18" customFormat="1" ht="47.25" x14ac:dyDescent="0.25">
      <c r="A18" s="12">
        <f t="shared" si="0"/>
        <v>17</v>
      </c>
      <c r="B18" s="41" t="s">
        <v>28</v>
      </c>
      <c r="C18" s="15" t="s">
        <v>72</v>
      </c>
      <c r="D18" s="22" t="s">
        <v>14</v>
      </c>
      <c r="E18" s="14" t="s">
        <v>11</v>
      </c>
      <c r="F18" s="15" t="s">
        <v>15</v>
      </c>
      <c r="G18" s="26">
        <v>40682</v>
      </c>
      <c r="H18" s="26">
        <v>46161</v>
      </c>
      <c r="I18" s="15" t="s">
        <v>38</v>
      </c>
      <c r="J18" s="17"/>
    </row>
    <row r="19" spans="1:10" s="18" customFormat="1" ht="47.25" x14ac:dyDescent="0.25">
      <c r="A19" s="12">
        <f t="shared" si="0"/>
        <v>18</v>
      </c>
      <c r="B19" s="41" t="s">
        <v>28</v>
      </c>
      <c r="C19" s="15" t="s">
        <v>73</v>
      </c>
      <c r="D19" s="22" t="s">
        <v>14</v>
      </c>
      <c r="E19" s="14" t="s">
        <v>11</v>
      </c>
      <c r="F19" s="15" t="s">
        <v>15</v>
      </c>
      <c r="G19" s="26">
        <v>40682</v>
      </c>
      <c r="H19" s="26">
        <v>46161</v>
      </c>
      <c r="I19" s="15" t="s">
        <v>47</v>
      </c>
      <c r="J19" s="17"/>
    </row>
    <row r="20" spans="1:10" s="18" customFormat="1" ht="47.25" x14ac:dyDescent="0.25">
      <c r="A20" s="12">
        <f t="shared" si="0"/>
        <v>19</v>
      </c>
      <c r="B20" s="41" t="s">
        <v>28</v>
      </c>
      <c r="C20" s="15" t="s">
        <v>74</v>
      </c>
      <c r="D20" s="22" t="s">
        <v>14</v>
      </c>
      <c r="E20" s="14" t="s">
        <v>11</v>
      </c>
      <c r="F20" s="15" t="s">
        <v>15</v>
      </c>
      <c r="G20" s="26">
        <v>40682</v>
      </c>
      <c r="H20" s="26">
        <v>46161</v>
      </c>
      <c r="I20" s="15" t="s">
        <v>47</v>
      </c>
      <c r="J20" s="17"/>
    </row>
    <row r="21" spans="1:10" s="42" customFormat="1" ht="63" x14ac:dyDescent="0.25">
      <c r="A21" s="12">
        <f t="shared" si="0"/>
        <v>20</v>
      </c>
      <c r="B21" s="41" t="s">
        <v>49</v>
      </c>
      <c r="C21" s="15" t="s">
        <v>75</v>
      </c>
      <c r="D21" s="22" t="s">
        <v>77</v>
      </c>
      <c r="E21" s="14" t="s">
        <v>11</v>
      </c>
      <c r="F21" s="15" t="s">
        <v>84</v>
      </c>
      <c r="G21" s="26">
        <v>40694</v>
      </c>
      <c r="H21" s="26">
        <v>46173</v>
      </c>
      <c r="I21" s="15" t="s">
        <v>47</v>
      </c>
      <c r="J21" s="17"/>
    </row>
    <row r="22" spans="1:10" s="42" customFormat="1" ht="47.25" x14ac:dyDescent="0.25">
      <c r="A22" s="12">
        <f t="shared" si="0"/>
        <v>21</v>
      </c>
      <c r="B22" s="41" t="s">
        <v>45</v>
      </c>
      <c r="C22" s="15" t="s">
        <v>76</v>
      </c>
      <c r="D22" s="22" t="s">
        <v>14</v>
      </c>
      <c r="E22" s="14" t="s">
        <v>11</v>
      </c>
      <c r="F22" s="15" t="s">
        <v>15</v>
      </c>
      <c r="G22" s="26">
        <v>40391</v>
      </c>
      <c r="H22" s="26">
        <v>45870</v>
      </c>
      <c r="I22" s="15" t="s">
        <v>27</v>
      </c>
      <c r="J22" s="17"/>
    </row>
    <row r="23" spans="1:10" s="18" customFormat="1" ht="31.5" x14ac:dyDescent="0.25">
      <c r="A23" s="12">
        <f t="shared" si="0"/>
        <v>22</v>
      </c>
      <c r="B23" s="67" t="s">
        <v>85</v>
      </c>
      <c r="C23" s="61" t="s">
        <v>88</v>
      </c>
      <c r="D23" s="62" t="s">
        <v>87</v>
      </c>
      <c r="E23" s="63" t="s">
        <v>12</v>
      </c>
      <c r="F23" s="61" t="s">
        <v>89</v>
      </c>
      <c r="G23" s="64">
        <v>43900</v>
      </c>
      <c r="H23" s="64">
        <v>45726</v>
      </c>
      <c r="I23" s="15" t="s">
        <v>86</v>
      </c>
      <c r="J23" s="54"/>
    </row>
    <row r="24" spans="1:10" s="56" customFormat="1" ht="15.75" x14ac:dyDescent="0.25">
      <c r="A24" s="55"/>
      <c r="B24" s="68"/>
      <c r="C24" s="58"/>
      <c r="D24" s="57"/>
      <c r="E24" s="59"/>
      <c r="F24" s="60"/>
      <c r="G24" s="60"/>
      <c r="H24" s="60"/>
      <c r="I24" s="58"/>
    </row>
    <row r="25" spans="1:10" x14ac:dyDescent="0.25">
      <c r="A25" s="5" t="s">
        <v>20</v>
      </c>
      <c r="C25" s="1"/>
      <c r="F25" s="6"/>
    </row>
    <row r="26" spans="1:10" x14ac:dyDescent="0.25">
      <c r="A26" s="7" t="s">
        <v>21</v>
      </c>
      <c r="B26" s="70"/>
      <c r="C26" s="9"/>
      <c r="D26" s="23"/>
      <c r="E26" s="8"/>
      <c r="F26" s="10"/>
    </row>
    <row r="27" spans="1:10" x14ac:dyDescent="0.25">
      <c r="A27" s="7" t="s">
        <v>22</v>
      </c>
      <c r="B27" s="70"/>
      <c r="C27" s="9"/>
      <c r="D27" s="23"/>
      <c r="E27" s="8"/>
      <c r="F27" s="10"/>
    </row>
    <row r="28" spans="1:10" x14ac:dyDescent="0.25">
      <c r="A28" s="8"/>
      <c r="B28" s="70"/>
      <c r="C28" s="9"/>
      <c r="D28" s="23"/>
      <c r="E28" s="8"/>
      <c r="F28" s="10"/>
    </row>
  </sheetData>
  <conditionalFormatting sqref="C1:C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9A68-7769-4B31-91BA-2760982B3775}">
  <dimension ref="B7:I19"/>
  <sheetViews>
    <sheetView workbookViewId="0">
      <selection activeCell="B7" sqref="B7:I19"/>
    </sheetView>
  </sheetViews>
  <sheetFormatPr defaultRowHeight="15" x14ac:dyDescent="0.25"/>
  <sheetData>
    <row r="7" spans="2:9" ht="126" x14ac:dyDescent="0.25">
      <c r="B7" s="32">
        <v>1</v>
      </c>
      <c r="C7" s="33" t="s">
        <v>49</v>
      </c>
      <c r="D7" s="34" t="s">
        <v>59</v>
      </c>
      <c r="E7" s="34" t="s">
        <v>38</v>
      </c>
      <c r="F7" s="34" t="s">
        <v>42</v>
      </c>
      <c r="G7" s="35">
        <v>40550</v>
      </c>
      <c r="H7" s="36">
        <v>41773</v>
      </c>
      <c r="I7" s="35">
        <v>46029</v>
      </c>
    </row>
    <row r="8" spans="2:9" ht="126" x14ac:dyDescent="0.25">
      <c r="B8" s="32">
        <f t="shared" ref="B8:B19" si="0">B7+1</f>
        <v>2</v>
      </c>
      <c r="C8" s="38" t="s">
        <v>23</v>
      </c>
      <c r="D8" s="34" t="s">
        <v>58</v>
      </c>
      <c r="E8" s="34" t="s">
        <v>55</v>
      </c>
      <c r="F8" s="34" t="s">
        <v>42</v>
      </c>
      <c r="G8" s="39">
        <v>40553</v>
      </c>
      <c r="H8" s="36">
        <v>41773</v>
      </c>
      <c r="I8" s="35">
        <v>46032</v>
      </c>
    </row>
    <row r="9" spans="2:9" ht="126" x14ac:dyDescent="0.25">
      <c r="B9" s="32">
        <f t="shared" si="0"/>
        <v>3</v>
      </c>
      <c r="C9" s="40" t="s">
        <v>31</v>
      </c>
      <c r="D9" s="34" t="s">
        <v>57</v>
      </c>
      <c r="E9" s="34" t="s">
        <v>27</v>
      </c>
      <c r="F9" s="34" t="s">
        <v>42</v>
      </c>
      <c r="G9" s="36">
        <v>40575</v>
      </c>
      <c r="H9" s="36">
        <v>41773</v>
      </c>
      <c r="I9" s="35">
        <v>46054</v>
      </c>
    </row>
    <row r="10" spans="2:9" ht="126" x14ac:dyDescent="0.25">
      <c r="B10" s="32">
        <f t="shared" si="0"/>
        <v>4</v>
      </c>
      <c r="C10" s="40" t="s">
        <v>31</v>
      </c>
      <c r="D10" s="34" t="s">
        <v>56</v>
      </c>
      <c r="E10" s="34" t="s">
        <v>27</v>
      </c>
      <c r="F10" s="34" t="s">
        <v>42</v>
      </c>
      <c r="G10" s="36">
        <v>40575</v>
      </c>
      <c r="H10" s="36">
        <v>41773</v>
      </c>
      <c r="I10" s="35">
        <v>46054</v>
      </c>
    </row>
    <row r="11" spans="2:9" ht="126" x14ac:dyDescent="0.25">
      <c r="B11" s="31">
        <f t="shared" si="0"/>
        <v>5</v>
      </c>
      <c r="C11" s="30" t="s">
        <v>28</v>
      </c>
      <c r="D11" s="29" t="s">
        <v>54</v>
      </c>
      <c r="E11" s="29" t="s">
        <v>55</v>
      </c>
      <c r="F11" s="29" t="s">
        <v>42</v>
      </c>
      <c r="G11" s="27">
        <v>40680</v>
      </c>
      <c r="H11" s="28">
        <v>41773</v>
      </c>
      <c r="I11" s="27">
        <v>46159</v>
      </c>
    </row>
    <row r="12" spans="2:9" ht="126" x14ac:dyDescent="0.25">
      <c r="B12" s="31">
        <f t="shared" si="0"/>
        <v>6</v>
      </c>
      <c r="C12" s="30" t="s">
        <v>28</v>
      </c>
      <c r="D12" s="29" t="s">
        <v>54</v>
      </c>
      <c r="E12" s="29" t="s">
        <v>38</v>
      </c>
      <c r="F12" s="29" t="s">
        <v>42</v>
      </c>
      <c r="G12" s="27">
        <v>40680</v>
      </c>
      <c r="H12" s="28">
        <v>41773</v>
      </c>
      <c r="I12" s="27">
        <v>46159</v>
      </c>
    </row>
    <row r="13" spans="2:9" ht="126" x14ac:dyDescent="0.25">
      <c r="B13" s="31">
        <f t="shared" si="0"/>
        <v>7</v>
      </c>
      <c r="C13" s="30" t="s">
        <v>28</v>
      </c>
      <c r="D13" s="29" t="s">
        <v>53</v>
      </c>
      <c r="E13" s="29" t="s">
        <v>38</v>
      </c>
      <c r="F13" s="29" t="s">
        <v>42</v>
      </c>
      <c r="G13" s="27">
        <v>40682</v>
      </c>
      <c r="H13" s="28">
        <v>41773</v>
      </c>
      <c r="I13" s="27">
        <v>46161</v>
      </c>
    </row>
    <row r="14" spans="2:9" ht="126" x14ac:dyDescent="0.25">
      <c r="B14" s="31">
        <f t="shared" si="0"/>
        <v>8</v>
      </c>
      <c r="C14" s="30" t="s">
        <v>28</v>
      </c>
      <c r="D14" s="29" t="s">
        <v>52</v>
      </c>
      <c r="E14" s="29" t="s">
        <v>47</v>
      </c>
      <c r="F14" s="29" t="s">
        <v>42</v>
      </c>
      <c r="G14" s="27">
        <v>40682</v>
      </c>
      <c r="H14" s="28">
        <v>41773</v>
      </c>
      <c r="I14" s="27">
        <v>46161</v>
      </c>
    </row>
    <row r="15" spans="2:9" ht="126" x14ac:dyDescent="0.25">
      <c r="B15" s="31">
        <f t="shared" si="0"/>
        <v>9</v>
      </c>
      <c r="C15" s="30" t="s">
        <v>28</v>
      </c>
      <c r="D15" s="29" t="s">
        <v>50</v>
      </c>
      <c r="E15" s="29" t="s">
        <v>47</v>
      </c>
      <c r="F15" s="29" t="s">
        <v>42</v>
      </c>
      <c r="G15" s="27">
        <v>40682</v>
      </c>
      <c r="H15" s="28">
        <v>41773</v>
      </c>
      <c r="I15" s="27">
        <v>46161</v>
      </c>
    </row>
    <row r="16" spans="2:9" ht="126" x14ac:dyDescent="0.25">
      <c r="B16" s="31">
        <f t="shared" si="0"/>
        <v>10</v>
      </c>
      <c r="C16" s="30" t="s">
        <v>28</v>
      </c>
      <c r="D16" s="29" t="s">
        <v>53</v>
      </c>
      <c r="E16" s="29" t="s">
        <v>47</v>
      </c>
      <c r="F16" s="29" t="s">
        <v>42</v>
      </c>
      <c r="G16" s="27">
        <v>40682</v>
      </c>
      <c r="H16" s="28">
        <v>41773</v>
      </c>
      <c r="I16" s="27">
        <v>46161</v>
      </c>
    </row>
    <row r="17" spans="2:9" ht="141.75" x14ac:dyDescent="0.25">
      <c r="B17" s="31">
        <f t="shared" si="0"/>
        <v>11</v>
      </c>
      <c r="C17" s="30" t="s">
        <v>28</v>
      </c>
      <c r="D17" s="29" t="s">
        <v>52</v>
      </c>
      <c r="E17" s="29" t="s">
        <v>51</v>
      </c>
      <c r="F17" s="29" t="s">
        <v>42</v>
      </c>
      <c r="G17" s="27">
        <v>40682</v>
      </c>
      <c r="H17" s="28">
        <v>41773</v>
      </c>
      <c r="I17" s="27">
        <v>46161</v>
      </c>
    </row>
    <row r="18" spans="2:9" ht="126" x14ac:dyDescent="0.25">
      <c r="B18" s="31">
        <f t="shared" si="0"/>
        <v>12</v>
      </c>
      <c r="C18" s="30" t="s">
        <v>28</v>
      </c>
      <c r="D18" s="29" t="s">
        <v>50</v>
      </c>
      <c r="E18" s="29" t="s">
        <v>47</v>
      </c>
      <c r="F18" s="29" t="s">
        <v>42</v>
      </c>
      <c r="G18" s="27">
        <v>40682</v>
      </c>
      <c r="H18" s="28">
        <v>41773</v>
      </c>
      <c r="I18" s="27">
        <v>46161</v>
      </c>
    </row>
    <row r="19" spans="2:9" ht="126" x14ac:dyDescent="0.25">
      <c r="B19" s="31">
        <f t="shared" si="0"/>
        <v>13</v>
      </c>
      <c r="C19" s="30" t="s">
        <v>49</v>
      </c>
      <c r="D19" s="29" t="s">
        <v>48</v>
      </c>
      <c r="E19" s="29" t="s">
        <v>47</v>
      </c>
      <c r="F19" s="29" t="s">
        <v>42</v>
      </c>
      <c r="G19" s="27">
        <v>40694</v>
      </c>
      <c r="H19" s="28">
        <v>41773</v>
      </c>
      <c r="I19" s="27">
        <v>46173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Planilha2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Marcos Antonio Costa Moreira</dc:creator>
  <cp:lastModifiedBy>Cap Marcos Antonio Costa Moreira</cp:lastModifiedBy>
  <cp:lastPrinted>2026-04-14T17:27:23Z</cp:lastPrinted>
  <dcterms:created xsi:type="dcterms:W3CDTF">2025-04-22T13:06:13Z</dcterms:created>
  <dcterms:modified xsi:type="dcterms:W3CDTF">2026-05-13T20:14:32Z</dcterms:modified>
</cp:coreProperties>
</file>